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1ER TRIMESTRE 2022/PUBLICACION/Información presupuestaria/"/>
    </mc:Choice>
  </mc:AlternateContent>
  <xr:revisionPtr revIDLastSave="4" documentId="11_652B363F902389C1AAE38F5D917D6FDD70495A30" xr6:coauthVersionLast="47" xr6:coauthVersionMax="47" xr10:uidLastSave="{7258E58C-ED2D-4180-B853-B2A9C388F6D5}"/>
  <bookViews>
    <workbookView xWindow="-120" yWindow="-120" windowWidth="29040" windowHeight="15840" xr2:uid="{00000000-000D-0000-FFFF-FFFF00000000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H5" i="1" s="1"/>
  <c r="E6" i="1"/>
  <c r="H6" i="1" s="1"/>
  <c r="E7" i="1"/>
  <c r="H7" i="1" s="1"/>
  <c r="E8" i="1"/>
  <c r="H8" i="1" s="1"/>
  <c r="E9" i="1"/>
  <c r="H9" i="1" s="1"/>
  <c r="C10" i="1"/>
  <c r="D10" i="1"/>
  <c r="F10" i="1"/>
  <c r="G10" i="1"/>
  <c r="H10" i="1" l="1"/>
  <c r="E10" i="1"/>
</calcChain>
</file>

<file path=xl/sharedStrings.xml><?xml version="1.0" encoding="utf-8"?>
<sst xmlns="http://schemas.openxmlformats.org/spreadsheetml/2006/main" count="18" uniqueCount="18">
  <si>
    <t>“Bajo protesta de decir verdad declaramos que los Estados Financieros y sus notas, son razonablemente correctos y son responsabilidad del emisor”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</si>
  <si>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</si>
  <si>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</si>
  <si>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</si>
  <si>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</si>
  <si>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</si>
  <si>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</si>
  <si>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</si>
  <si>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</si>
  <si>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</si>
  <si>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</si>
  <si>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</si>
  <si>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</si>
  <si>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</si>
  <si>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</si>
  <si>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</si>
  <si>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</si>
  <si>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INSTITUTO TECNOLÓGICO SUPERIOR DE PURÍSIMA DEL RINCÓN
Estado Analítico del Ejercicio del Presupuesto de Egresos
Clasificación Económica (por Tipo de Gasto)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</si>
</sst>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/>
    <xf numFmtId="0" fontId="1" fillId="2" borderId="7" xfId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0" fontId="1" fillId="2" borderId="12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4" fontId="1" fillId="2" borderId="9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3" fontId="2" fillId="0" borderId="6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1" fillId="0" borderId="1" xfId="0" applyNumberFormat="1" applyFont="1" applyBorder="1" applyProtection="1">
      <protection locked="0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923925</xdr:colOff>
      <xdr:row>16</xdr:row>
      <xdr:rowOff>0</xdr:rowOff>
    </xdr:from>
    <xdr:to>
      <xdr:col>7</xdr:col>
      <xdr:colOff>533401</xdr:colOff>
      <xdr:row>21</xdr:row>
      <xdr:rowOff>57150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8F3ACAB-6678-4543-B4AB-F461E2DC6A83}"/>
            </a:ext>
          </a:extLst>
        </xdr:cNvPr>
        <xdr:cNvSpPr txBox="1"/>
      </xdr:nvSpPr>
      <xdr:spPr>
        <a:xfrm>
          <a:off x="3429000" y="2286000"/>
          <a:ext cx="1905001" cy="771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323850</xdr:colOff>
      <xdr:row>16</xdr:row>
      <xdr:rowOff>1887</xdr:rowOff>
    </xdr:from>
    <xdr:to>
      <xdr:col>2</xdr:col>
      <xdr:colOff>189775</xdr:colOff>
      <xdr:row>21</xdr:row>
      <xdr:rowOff>66676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FE997294-94B1-4471-919E-872D03CEFA5E}"/>
            </a:ext>
          </a:extLst>
        </xdr:cNvPr>
        <xdr:cNvSpPr txBox="1"/>
      </xdr:nvSpPr>
      <xdr:spPr>
        <a:xfrm>
          <a:off x="1009650" y="2287887"/>
          <a:ext cx="551725" cy="7791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"/>
  <sheetViews>
    <sheetView showGridLines="0" tabSelected="1" zoomScaleNormal="100" workbookViewId="0">
      <selection activeCell="F3" sqref="F3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9" t="s">
        <v>17</v>
      </c>
      <c r="B1" s="10"/>
      <c r="C1" s="10"/>
      <c r="D1" s="10"/>
      <c r="E1" s="10"/>
      <c r="F1" s="10"/>
      <c r="G1" s="10"/>
      <c r="H1" s="11"/>
    </row>
    <row r="2" spans="1:8" x14ac:dyDescent="0.2">
      <c r="A2" s="14" t="s">
        <v>16</v>
      </c>
      <c r="B2" s="15"/>
      <c r="C2" s="9" t="s">
        <v>15</v>
      </c>
      <c r="D2" s="10"/>
      <c r="E2" s="10"/>
      <c r="F2" s="10"/>
      <c r="G2" s="11"/>
      <c r="H2" s="12" t="s">
        <v>14</v>
      </c>
    </row>
    <row r="3" spans="1:8" ht="24.95" customHeight="1" x14ac:dyDescent="0.2">
      <c r="A3" s="16"/>
      <c r="B3" s="17"/>
      <c r="C3" s="8" t="s">
        <v>13</v>
      </c>
      <c r="D3" s="8" t="s">
        <v>12</v>
      </c>
      <c r="E3" s="8" t="s">
        <v>11</v>
      </c>
      <c r="F3" s="8" t="s">
        <v>10</v>
      </c>
      <c r="G3" s="8" t="s">
        <v>9</v>
      </c>
      <c r="H3" s="13"/>
    </row>
    <row r="4" spans="1:8" x14ac:dyDescent="0.2">
      <c r="A4" s="18"/>
      <c r="B4" s="19"/>
      <c r="C4" s="7">
        <v>1</v>
      </c>
      <c r="D4" s="7">
        <v>2</v>
      </c>
      <c r="E4" s="7" t="s">
        <v>8</v>
      </c>
      <c r="F4" s="7">
        <v>4</v>
      </c>
      <c r="G4" s="7">
        <v>5</v>
      </c>
      <c r="H4" s="7" t="s">
        <v>7</v>
      </c>
    </row>
    <row r="5" spans="1:8" x14ac:dyDescent="0.2">
      <c r="A5" s="5"/>
      <c r="B5" s="6" t="s">
        <v>6</v>
      </c>
      <c r="C5" s="20">
        <v>28374937</v>
      </c>
      <c r="D5" s="20">
        <v>26886136.219999999</v>
      </c>
      <c r="E5" s="20">
        <f>C5+D5</f>
        <v>55261073.219999999</v>
      </c>
      <c r="F5" s="20">
        <v>12228192.99</v>
      </c>
      <c r="G5" s="20">
        <v>12109687.99</v>
      </c>
      <c r="H5" s="20">
        <f>E5-F5</f>
        <v>43032880.229999997</v>
      </c>
    </row>
    <row r="6" spans="1:8" x14ac:dyDescent="0.2">
      <c r="A6" s="5"/>
      <c r="B6" s="6" t="s">
        <v>5</v>
      </c>
      <c r="C6" s="20">
        <v>0</v>
      </c>
      <c r="D6" s="20">
        <v>843244.88</v>
      </c>
      <c r="E6" s="20">
        <f>C6+D6</f>
        <v>843244.88</v>
      </c>
      <c r="F6" s="20">
        <v>0</v>
      </c>
      <c r="G6" s="20">
        <v>0</v>
      </c>
      <c r="H6" s="20">
        <f>E6-F6</f>
        <v>843244.88</v>
      </c>
    </row>
    <row r="7" spans="1:8" x14ac:dyDescent="0.2">
      <c r="A7" s="5"/>
      <c r="B7" s="6" t="s">
        <v>4</v>
      </c>
      <c r="C7" s="20">
        <v>0</v>
      </c>
      <c r="D7" s="20">
        <v>0</v>
      </c>
      <c r="E7" s="20">
        <f>C7+D7</f>
        <v>0</v>
      </c>
      <c r="F7" s="20">
        <v>0</v>
      </c>
      <c r="G7" s="20">
        <v>0</v>
      </c>
      <c r="H7" s="20">
        <f>E7-F7</f>
        <v>0</v>
      </c>
    </row>
    <row r="8" spans="1:8" x14ac:dyDescent="0.2">
      <c r="A8" s="5"/>
      <c r="B8" s="6" t="s">
        <v>3</v>
      </c>
      <c r="C8" s="20">
        <v>0</v>
      </c>
      <c r="D8" s="20">
        <v>0</v>
      </c>
      <c r="E8" s="20">
        <f>C8+D8</f>
        <v>0</v>
      </c>
      <c r="F8" s="20">
        <v>0</v>
      </c>
      <c r="G8" s="20">
        <v>0</v>
      </c>
      <c r="H8" s="20">
        <f>E8-F8</f>
        <v>0</v>
      </c>
    </row>
    <row r="9" spans="1:8" x14ac:dyDescent="0.2">
      <c r="A9" s="5"/>
      <c r="B9" s="4" t="s">
        <v>2</v>
      </c>
      <c r="C9" s="21">
        <v>0</v>
      </c>
      <c r="D9" s="21">
        <v>0</v>
      </c>
      <c r="E9" s="21">
        <f>C9+D9</f>
        <v>0</v>
      </c>
      <c r="F9" s="21">
        <v>0</v>
      </c>
      <c r="G9" s="21">
        <v>0</v>
      </c>
      <c r="H9" s="21">
        <f>E9-F9</f>
        <v>0</v>
      </c>
    </row>
    <row r="10" spans="1:8" x14ac:dyDescent="0.2">
      <c r="A10" s="3"/>
      <c r="B10" s="2" t="s">
        <v>1</v>
      </c>
      <c r="C10" s="22">
        <f t="shared" ref="C10:H10" si="0">SUM(C5+C6+C7+C8+C9)</f>
        <v>28374937</v>
      </c>
      <c r="D10" s="22">
        <f t="shared" si="0"/>
        <v>27729381.099999998</v>
      </c>
      <c r="E10" s="22">
        <f t="shared" si="0"/>
        <v>56104318.100000001</v>
      </c>
      <c r="F10" s="22">
        <f t="shared" si="0"/>
        <v>12228192.99</v>
      </c>
      <c r="G10" s="22">
        <f t="shared" si="0"/>
        <v>12109687.99</v>
      </c>
      <c r="H10" s="22">
        <f t="shared" si="0"/>
        <v>43876125.109999999</v>
      </c>
    </row>
    <row r="12" spans="1:8" x14ac:dyDescent="0.2">
      <c r="A12" s="1" t="s">
        <v>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Perez Lara</cp:lastModifiedBy>
  <cp:lastPrinted>2022-08-15T20:57:19Z</cp:lastPrinted>
  <dcterms:created xsi:type="dcterms:W3CDTF">2022-04-25T19:44:12Z</dcterms:created>
  <dcterms:modified xsi:type="dcterms:W3CDTF">2022-08-15T20:57:24Z</dcterms:modified>
</cp:coreProperties>
</file>